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695" windowHeight="12630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Sheet1!$A$1:$H$16</definedName>
    <definedName name="_xlnm.Print_Area" localSheetId="0">'Sheet1 (2)'!$A$1:$H$16</definedName>
  </definedNames>
  <calcPr calcId="125725"/>
</workbook>
</file>

<file path=xl/calcChain.xml><?xml version="1.0" encoding="utf-8"?>
<calcChain xmlns="http://schemas.openxmlformats.org/spreadsheetml/2006/main">
  <c r="G16" i="4"/>
  <c r="B13"/>
  <c r="A13"/>
  <c r="D13" s="1"/>
  <c r="G16" i="1"/>
  <c r="A13"/>
  <c r="B13" s="1"/>
  <c r="D13" l="1"/>
</calcChain>
</file>

<file path=xl/sharedStrings.xml><?xml version="1.0" encoding="utf-8"?>
<sst xmlns="http://schemas.openxmlformats.org/spreadsheetml/2006/main" count="64" uniqueCount="40">
  <si>
    <t>横 向 科 研 项 目 发 票 开 具 通 知</t>
  </si>
  <si>
    <t>发票抬头</t>
  </si>
  <si>
    <t>发票
内容</t>
  </si>
  <si>
    <t>项目名称（备注内容）</t>
  </si>
  <si>
    <t>项目负责人</t>
  </si>
  <si>
    <t>经费
卡号</t>
  </si>
  <si>
    <t>是否到账</t>
  </si>
  <si>
    <t>否</t>
  </si>
  <si>
    <t>开户银行</t>
  </si>
  <si>
    <t>户名</t>
  </si>
  <si>
    <t>银行账号</t>
  </si>
  <si>
    <t>摘要/备注</t>
  </si>
  <si>
    <t>注意事项：不要网银转账，
请到银行柜台存款，保留存款凭证</t>
  </si>
  <si>
    <t>中国银行深圳深大支行</t>
  </si>
  <si>
    <t>深圳大学</t>
  </si>
  <si>
    <t>7484 6706 4612</t>
  </si>
  <si>
    <t>科研税款</t>
  </si>
  <si>
    <t>应交增值税</t>
  </si>
  <si>
    <t>应交城建税等附加</t>
  </si>
  <si>
    <t>应交税款合计（元）</t>
  </si>
  <si>
    <t>纳税人识别号/信用证代码：</t>
  </si>
  <si>
    <t>科技处/社科处</t>
  </si>
  <si>
    <t>开票金额/1.03*0.03</t>
    <phoneticPr fontId="11" type="noConversion"/>
  </si>
  <si>
    <t>发票类型（普票/专票）</t>
    <phoneticPr fontId="11" type="noConversion"/>
  </si>
  <si>
    <t>发票金额（元）</t>
    <phoneticPr fontId="11" type="noConversion"/>
  </si>
  <si>
    <t>增值税+附加费</t>
    <phoneticPr fontId="11" type="noConversion"/>
  </si>
  <si>
    <t>计划财务部：以下合同已签订</t>
    <phoneticPr fontId="11" type="noConversion"/>
  </si>
  <si>
    <t>应交增值税*0.12</t>
    <phoneticPr fontId="11" type="noConversion"/>
  </si>
  <si>
    <t>技术开发费</t>
    <phoneticPr fontId="11" type="noConversion"/>
  </si>
  <si>
    <t>课题联系人及联系电话：</t>
    <phoneticPr fontId="11" type="noConversion"/>
  </si>
  <si>
    <t>高性能车载雷达成像算法研发与验证</t>
    <phoneticPr fontId="11" type="noConversion"/>
  </si>
  <si>
    <t>深圳市海思半导体有限公司</t>
    <phoneticPr fontId="11" type="noConversion"/>
  </si>
  <si>
    <t>黄磊</t>
    <phoneticPr fontId="11" type="noConversion"/>
  </si>
  <si>
    <t>914403001922038216</t>
    <phoneticPr fontId="11" type="noConversion"/>
  </si>
  <si>
    <t>黄磊1380253191</t>
    <phoneticPr fontId="11" type="noConversion"/>
  </si>
  <si>
    <t>专票（不含税）</t>
    <phoneticPr fontId="11" type="noConversion"/>
  </si>
  <si>
    <t>联系电话：</t>
    <phoneticPr fontId="11" type="noConversion"/>
  </si>
  <si>
    <t>科研税款</t>
    <phoneticPr fontId="13" type="noConversion"/>
  </si>
  <si>
    <t>注意事项：不要网银转账，
请到银行柜台存款，保留存款凭证</t>
    <phoneticPr fontId="13" type="noConversion"/>
  </si>
  <si>
    <t>横 向 科 研 项 目 发 票 开 具 通 知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</si>
</sst>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;\-0;;@"/>
    <numFmt numFmtId="178" formatCode="yyyy&quot;年&quot;m&quot;月&quot;d&quot;日&quot;;@"/>
  </numFmts>
  <fonts count="14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sqref="A1:H1"/>
    </sheetView>
  </sheetViews>
  <sheetFormatPr defaultColWidth="9" defaultRowHeight="13.5"/>
  <cols>
    <col min="1" max="1" width="24.25" customWidth="1"/>
    <col min="2" max="2" width="10.375" customWidth="1"/>
    <col min="3" max="3" width="13.875" customWidth="1"/>
    <col min="4" max="4" width="28.875" customWidth="1"/>
    <col min="5" max="5" width="13.125" customWidth="1"/>
    <col min="6" max="6" width="11.125" customWidth="1"/>
    <col min="7" max="7" width="7.125" customWidth="1"/>
    <col min="8" max="8" width="28.375" customWidth="1"/>
  </cols>
  <sheetData>
    <row r="1" spans="1:15" ht="31.5">
      <c r="A1" s="18" t="s">
        <v>39</v>
      </c>
      <c r="B1" s="19"/>
      <c r="C1" s="19"/>
      <c r="D1" s="19"/>
      <c r="E1" s="19"/>
      <c r="F1" s="19"/>
      <c r="G1" s="19"/>
      <c r="H1" s="19"/>
    </row>
    <row r="3" spans="1:15" ht="2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5" spans="1:15" ht="80.099999999999994" customHeight="1">
      <c r="A5" s="1" t="s">
        <v>1</v>
      </c>
      <c r="B5" s="2" t="s">
        <v>2</v>
      </c>
      <c r="C5" s="2" t="s">
        <v>24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23</v>
      </c>
    </row>
    <row r="6" spans="1:15" ht="111" customHeight="1">
      <c r="A6" s="12"/>
      <c r="B6" s="12"/>
      <c r="C6" s="12"/>
      <c r="D6" s="12"/>
      <c r="E6" s="12"/>
      <c r="F6" s="5"/>
      <c r="G6" s="4"/>
      <c r="H6" s="3"/>
    </row>
    <row r="8" spans="1:15" ht="31.35" customHeight="1">
      <c r="A8" s="20" t="s">
        <v>8</v>
      </c>
      <c r="B8" s="21"/>
      <c r="C8" s="1" t="s">
        <v>9</v>
      </c>
      <c r="D8" s="17" t="s">
        <v>10</v>
      </c>
      <c r="E8" s="1" t="s">
        <v>11</v>
      </c>
      <c r="F8" s="22" t="s">
        <v>38</v>
      </c>
      <c r="G8" s="23"/>
      <c r="H8" s="23"/>
    </row>
    <row r="9" spans="1:15" ht="21.6" customHeight="1">
      <c r="A9" s="24" t="s">
        <v>13</v>
      </c>
      <c r="B9" s="25"/>
      <c r="C9" s="7" t="s">
        <v>14</v>
      </c>
      <c r="D9" s="8" t="s">
        <v>15</v>
      </c>
      <c r="E9" s="7" t="s">
        <v>37</v>
      </c>
      <c r="F9" s="23"/>
      <c r="G9" s="23"/>
      <c r="H9" s="23"/>
    </row>
    <row r="11" spans="1:15" ht="21.6" customHeight="1">
      <c r="A11" s="1" t="s">
        <v>17</v>
      </c>
      <c r="B11" s="20" t="s">
        <v>18</v>
      </c>
      <c r="C11" s="21"/>
      <c r="D11" s="20" t="s">
        <v>19</v>
      </c>
      <c r="E11" s="21"/>
    </row>
    <row r="12" spans="1:15" ht="20.25" customHeight="1">
      <c r="A12" s="13" t="s">
        <v>22</v>
      </c>
      <c r="B12" s="26" t="s">
        <v>27</v>
      </c>
      <c r="C12" s="27"/>
      <c r="D12" s="26" t="s">
        <v>25</v>
      </c>
      <c r="E12" s="27"/>
    </row>
    <row r="13" spans="1:15" ht="25.35" customHeight="1">
      <c r="A13" s="9">
        <f>C6/1.03*0.03</f>
        <v>0</v>
      </c>
      <c r="B13" s="28">
        <f>A13*0.12</f>
        <v>0</v>
      </c>
      <c r="C13" s="29"/>
      <c r="D13" s="28">
        <f>A13+B13+C13</f>
        <v>0</v>
      </c>
      <c r="E13" s="29"/>
    </row>
    <row r="15" spans="1:15" ht="31.5" customHeight="1">
      <c r="A15" s="30" t="s">
        <v>20</v>
      </c>
      <c r="B15" s="30"/>
      <c r="C15" s="30"/>
      <c r="D15" s="30"/>
      <c r="E15" s="16"/>
      <c r="G15" s="31" t="s">
        <v>21</v>
      </c>
      <c r="H15" s="31"/>
      <c r="K15" s="10"/>
      <c r="L15" s="32"/>
      <c r="M15" s="33"/>
      <c r="N15" s="33"/>
      <c r="O15" s="33"/>
    </row>
    <row r="16" spans="1:15" ht="36" customHeight="1">
      <c r="A16" s="30" t="s">
        <v>36</v>
      </c>
      <c r="B16" s="30"/>
      <c r="C16" s="30"/>
      <c r="D16" s="30"/>
      <c r="E16" s="16"/>
      <c r="G16" s="34">
        <f ca="1">TODAY()</f>
        <v>43796</v>
      </c>
      <c r="H16" s="34"/>
      <c r="K16" s="11"/>
      <c r="L16" s="33"/>
      <c r="M16" s="33"/>
      <c r="N16" s="33"/>
      <c r="O16" s="33"/>
    </row>
    <row r="17" ht="35.25" customHeight="1"/>
  </sheetData>
  <mergeCells count="18">
    <mergeCell ref="G15:H15"/>
    <mergeCell ref="L15:O15"/>
    <mergeCell ref="A16:B16"/>
    <mergeCell ref="C16:D16"/>
    <mergeCell ref="G16:H16"/>
    <mergeCell ref="L16:O16"/>
    <mergeCell ref="B12:C12"/>
    <mergeCell ref="D12:E12"/>
    <mergeCell ref="B13:C13"/>
    <mergeCell ref="D13:E13"/>
    <mergeCell ref="A15:B15"/>
    <mergeCell ref="C15:D15"/>
    <mergeCell ref="A1:H1"/>
    <mergeCell ref="A8:B8"/>
    <mergeCell ref="F8:H9"/>
    <mergeCell ref="A9:B9"/>
    <mergeCell ref="B11:C11"/>
    <mergeCell ref="D11:E11"/>
  </mergeCells>
  <phoneticPr fontId="13" type="noConversion"/>
  <pageMargins left="0" right="0" top="0.196527777777778" bottom="0.156944444444444" header="0" footer="0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D6" sqref="D6"/>
    </sheetView>
  </sheetViews>
  <sheetFormatPr defaultColWidth="9" defaultRowHeight="13.5"/>
  <cols>
    <col min="1" max="1" width="24.25" customWidth="1"/>
    <col min="2" max="2" width="10.375" customWidth="1"/>
    <col min="3" max="3" width="13.875" customWidth="1"/>
    <col min="4" max="4" width="28.875" customWidth="1"/>
    <col min="5" max="5" width="13.125" customWidth="1"/>
    <col min="6" max="6" width="11.125" customWidth="1"/>
    <col min="7" max="7" width="7.125" customWidth="1"/>
    <col min="8" max="8" width="28.375" customWidth="1"/>
  </cols>
  <sheetData>
    <row r="1" spans="1:15" ht="31.5">
      <c r="A1" s="18" t="s">
        <v>0</v>
      </c>
      <c r="B1" s="19"/>
      <c r="C1" s="19"/>
      <c r="D1" s="19"/>
      <c r="E1" s="19"/>
      <c r="F1" s="19"/>
      <c r="G1" s="19"/>
      <c r="H1" s="19"/>
    </row>
    <row r="3" spans="1:15" ht="2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5" spans="1:15" ht="80.099999999999994" customHeight="1">
      <c r="A5" s="1" t="s">
        <v>1</v>
      </c>
      <c r="B5" s="2" t="s">
        <v>2</v>
      </c>
      <c r="C5" s="2" t="s">
        <v>24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23</v>
      </c>
    </row>
    <row r="6" spans="1:15" ht="111" customHeight="1">
      <c r="A6" s="12" t="s">
        <v>31</v>
      </c>
      <c r="B6" s="12" t="s">
        <v>28</v>
      </c>
      <c r="C6" s="12">
        <v>255000</v>
      </c>
      <c r="D6" s="12" t="s">
        <v>30</v>
      </c>
      <c r="E6" s="12" t="s">
        <v>32</v>
      </c>
      <c r="F6" s="5"/>
      <c r="G6" s="4" t="s">
        <v>7</v>
      </c>
      <c r="H6" s="3" t="s">
        <v>35</v>
      </c>
    </row>
    <row r="8" spans="1:15" ht="31.35" customHeight="1">
      <c r="A8" s="20" t="s">
        <v>8</v>
      </c>
      <c r="B8" s="21"/>
      <c r="C8" s="1" t="s">
        <v>9</v>
      </c>
      <c r="D8" s="6" t="s">
        <v>10</v>
      </c>
      <c r="E8" s="1" t="s">
        <v>11</v>
      </c>
      <c r="F8" s="22" t="s">
        <v>12</v>
      </c>
      <c r="G8" s="23"/>
      <c r="H8" s="23"/>
    </row>
    <row r="9" spans="1:15" ht="21.6" customHeight="1">
      <c r="A9" s="24" t="s">
        <v>13</v>
      </c>
      <c r="B9" s="25"/>
      <c r="C9" s="7" t="s">
        <v>14</v>
      </c>
      <c r="D9" s="8" t="s">
        <v>15</v>
      </c>
      <c r="E9" s="7" t="s">
        <v>16</v>
      </c>
      <c r="F9" s="23"/>
      <c r="G9" s="23"/>
      <c r="H9" s="23"/>
    </row>
    <row r="11" spans="1:15" ht="21.6" customHeight="1">
      <c r="A11" s="1" t="s">
        <v>17</v>
      </c>
      <c r="B11" s="20" t="s">
        <v>18</v>
      </c>
      <c r="C11" s="21"/>
      <c r="D11" s="20" t="s">
        <v>19</v>
      </c>
      <c r="E11" s="21"/>
    </row>
    <row r="12" spans="1:15" ht="20.25" customHeight="1">
      <c r="A12" s="13" t="s">
        <v>22</v>
      </c>
      <c r="B12" s="26" t="s">
        <v>27</v>
      </c>
      <c r="C12" s="27"/>
      <c r="D12" s="26" t="s">
        <v>25</v>
      </c>
      <c r="E12" s="27"/>
    </row>
    <row r="13" spans="1:15" ht="25.35" customHeight="1">
      <c r="A13" s="9">
        <f>C6/1.03*0.03</f>
        <v>7427.1844660194174</v>
      </c>
      <c r="B13" s="28">
        <f>A13*0.12</f>
        <v>891.26213592233</v>
      </c>
      <c r="C13" s="29"/>
      <c r="D13" s="28">
        <f>A13+B13+C13</f>
        <v>8318.4466019417468</v>
      </c>
      <c r="E13" s="29"/>
    </row>
    <row r="15" spans="1:15" ht="31.5" customHeight="1">
      <c r="A15" s="30" t="s">
        <v>20</v>
      </c>
      <c r="B15" s="30"/>
      <c r="C15" s="35" t="s">
        <v>33</v>
      </c>
      <c r="D15" s="30"/>
      <c r="E15" s="15"/>
      <c r="G15" s="31" t="s">
        <v>21</v>
      </c>
      <c r="H15" s="31"/>
      <c r="K15" s="10"/>
      <c r="L15" s="32"/>
      <c r="M15" s="33"/>
      <c r="N15" s="33"/>
      <c r="O15" s="33"/>
    </row>
    <row r="16" spans="1:15" ht="36" customHeight="1">
      <c r="A16" s="30" t="s">
        <v>29</v>
      </c>
      <c r="B16" s="30"/>
      <c r="C16" s="30" t="s">
        <v>34</v>
      </c>
      <c r="D16" s="30"/>
      <c r="E16" s="15"/>
      <c r="G16" s="34">
        <f ca="1">TODAY()</f>
        <v>43796</v>
      </c>
      <c r="H16" s="34"/>
      <c r="K16" s="11"/>
      <c r="L16" s="33"/>
      <c r="M16" s="33"/>
      <c r="N16" s="33"/>
      <c r="O16" s="33"/>
    </row>
    <row r="17" ht="35.25" customHeight="1"/>
  </sheetData>
  <mergeCells count="18">
    <mergeCell ref="G15:H15"/>
    <mergeCell ref="L15:O15"/>
    <mergeCell ref="A16:B16"/>
    <mergeCell ref="G16:H16"/>
    <mergeCell ref="L16:O16"/>
    <mergeCell ref="C15:D15"/>
    <mergeCell ref="C16:D16"/>
    <mergeCell ref="B12:C12"/>
    <mergeCell ref="D12:E12"/>
    <mergeCell ref="B13:C13"/>
    <mergeCell ref="D13:E13"/>
    <mergeCell ref="A15:B15"/>
    <mergeCell ref="A1:H1"/>
    <mergeCell ref="A8:B8"/>
    <mergeCell ref="A9:B9"/>
    <mergeCell ref="B11:C11"/>
    <mergeCell ref="D11:E11"/>
    <mergeCell ref="F8:H9"/>
  </mergeCells>
  <phoneticPr fontId="11" type="noConversion"/>
  <pageMargins left="0" right="0" top="0.196527777777778" bottom="0.156944444444444" header="0" footer="0"/>
  <pageSetup paperSize="9" orientation="landscape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 (2)</vt:lpstr>
      <vt:lpstr>Sheet1</vt:lpstr>
      <vt:lpstr>Sheet2</vt:lpstr>
      <vt:lpstr>Sheet3</vt:lpstr>
      <vt:lpstr>Sheet1!Print_Area</vt:lpstr>
      <vt:lpstr>'Sheet1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杨金学</cp:lastModifiedBy>
  <cp:lastPrinted>2019-11-27T02:56:51Z</cp:lastPrinted>
  <dcterms:created xsi:type="dcterms:W3CDTF">2006-09-13T11:21:00Z</dcterms:created>
  <dcterms:modified xsi:type="dcterms:W3CDTF">2019-11-27T06:19:53Z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